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<sst xmlns="http://schemas.openxmlformats.org/spreadsheetml/2006/main" count="42" uniqueCount="33">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</sst>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7">
          <cell r="C67" t="str">
            <v>ттк №169</v>
          </cell>
          <cell r="D67" t="str">
            <v>Макаронные изделия отварныеФрикадельки куриные в соусе 2в</v>
          </cell>
          <cell r="E67">
            <v>260</v>
          </cell>
          <cell r="G67">
            <v>398.16</v>
          </cell>
          <cell r="H67">
            <v>15.18</v>
          </cell>
          <cell r="I67">
            <v>16.170000000000002</v>
          </cell>
          <cell r="J67">
            <v>44.09</v>
          </cell>
        </row>
        <row r="68">
          <cell r="C68" t="str">
            <v>ттк №80</v>
          </cell>
          <cell r="D68" t="str">
            <v>Чай с молоком</v>
          </cell>
          <cell r="E68">
            <v>200</v>
          </cell>
          <cell r="G68">
            <v>89.32</v>
          </cell>
          <cell r="H68">
            <v>1.4</v>
          </cell>
          <cell r="I68">
            <v>1.6</v>
          </cell>
          <cell r="J68">
            <v>17.34</v>
          </cell>
        </row>
        <row r="69">
          <cell r="C69" t="str">
            <v>ттк №156</v>
          </cell>
          <cell r="D69" t="str">
            <v>Хлеб пшеничный</v>
          </cell>
          <cell r="E69">
            <v>40</v>
          </cell>
          <cell r="G69">
            <v>94</v>
          </cell>
          <cell r="H69">
            <v>3.04</v>
          </cell>
          <cell r="I69">
            <v>0.32</v>
          </cell>
          <cell r="J69">
            <v>19.68</v>
          </cell>
        </row>
        <row r="72">
          <cell r="C72" t="str">
            <v>ттк №13</v>
          </cell>
          <cell r="D72" t="str">
            <v>Салат "Здоровье"</v>
          </cell>
          <cell r="E72">
            <v>60</v>
          </cell>
          <cell r="G72">
            <v>72.180000000000007</v>
          </cell>
          <cell r="H72">
            <v>1.1499999999999999</v>
          </cell>
          <cell r="I72">
            <v>5.04</v>
          </cell>
          <cell r="J72">
            <v>5.04</v>
          </cell>
        </row>
        <row r="73">
          <cell r="C73" t="str">
            <v>ттк №173</v>
          </cell>
          <cell r="D73" t="str">
            <v>Рассольник Ленинградский</v>
          </cell>
          <cell r="E73">
            <v>200</v>
          </cell>
          <cell r="G73">
            <v>96.6</v>
          </cell>
          <cell r="H73">
            <v>1.68</v>
          </cell>
          <cell r="I73">
            <v>4.0999999999999996</v>
          </cell>
          <cell r="J73">
            <v>13.27</v>
          </cell>
        </row>
        <row r="74">
          <cell r="C74" t="str">
            <v>ттк №84</v>
          </cell>
          <cell r="D74" t="str">
            <v>Фрикадельки куриные в соусе 2в</v>
          </cell>
          <cell r="E74">
            <v>110</v>
          </cell>
          <cell r="G74">
            <v>177.66</v>
          </cell>
          <cell r="H74">
            <v>9.93</v>
          </cell>
          <cell r="I74">
            <v>10.02</v>
          </cell>
          <cell r="J74">
            <v>8.84</v>
          </cell>
        </row>
        <row r="75">
          <cell r="C75" t="str">
            <v>ттк №169</v>
          </cell>
          <cell r="D75" t="str">
            <v>Макаронные изделия отварные</v>
          </cell>
          <cell r="E75">
            <v>155</v>
          </cell>
          <cell r="G75">
            <v>227.85</v>
          </cell>
          <cell r="H75">
            <v>5.43</v>
          </cell>
          <cell r="I75">
            <v>6.36</v>
          </cell>
          <cell r="J75">
            <v>36.43</v>
          </cell>
        </row>
        <row r="76">
          <cell r="C76" t="str">
            <v>ттк №117</v>
          </cell>
          <cell r="D76" t="str">
            <v>Компот из свежих плодов</v>
          </cell>
          <cell r="E76">
            <v>200</v>
          </cell>
          <cell r="G76">
            <v>142</v>
          </cell>
          <cell r="H76">
            <v>0.2</v>
          </cell>
          <cell r="J76">
            <v>35.799999999999997</v>
          </cell>
        </row>
        <row r="77">
          <cell r="C77" t="str">
            <v>ттк №156</v>
          </cell>
          <cell r="D77" t="str">
            <v>Хлеб пшеничный</v>
          </cell>
          <cell r="E77">
            <v>30</v>
          </cell>
          <cell r="G77">
            <v>70.5</v>
          </cell>
          <cell r="H77">
            <v>2.2799999999999998</v>
          </cell>
          <cell r="I77">
            <v>0.24</v>
          </cell>
          <cell r="J77">
            <v>14.76</v>
          </cell>
        </row>
        <row r="78">
          <cell r="C78" t="str">
            <v>ттк №157</v>
          </cell>
          <cell r="D78" t="str">
            <v>Хлеб столовый (ржано-пшеничный)</v>
          </cell>
          <cell r="E78">
            <v>30</v>
          </cell>
          <cell r="G78">
            <v>54.3</v>
          </cell>
          <cell r="H78">
            <v>1.98</v>
          </cell>
          <cell r="I78">
            <v>0.36</v>
          </cell>
          <cell r="J7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tr">
        <f>[1]Лист1!C67</f>
        <v>ттк №169</v>
      </c>
      <c r="D4" s="32" t="str">
        <f>[1]Лист1!D67</f>
        <v>Макаронные изделия отварныеФрикадельки куриные в соусе 2в</v>
      </c>
      <c r="E4" s="15">
        <f>[1]Лист1!E67</f>
        <v>260</v>
      </c>
      <c r="F4" s="24">
        <f>[1]Лист1!F67</f>
        <v>0</v>
      </c>
      <c r="G4" s="15">
        <f>[1]Лист1!G67</f>
        <v>398.16</v>
      </c>
      <c r="H4" s="15">
        <f>[1]Лист1!H67</f>
        <v>15.18</v>
      </c>
      <c r="I4" s="15">
        <f>[1]Лист1!I67</f>
        <v>16.170000000000002</v>
      </c>
      <c r="J4" s="16">
        <f>[1]Лист1!J67</f>
        <v>44.09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[1]Лист1!C68</f>
        <v>ттк №80</v>
      </c>
      <c r="D6" s="33" t="str">
        <f>[1]Лист1!D68</f>
        <v>Чай с молоком</v>
      </c>
      <c r="E6" s="17">
        <f>[1]Лист1!E68</f>
        <v>200</v>
      </c>
      <c r="F6" s="25">
        <f>[1]Лист1!F68</f>
        <v>0</v>
      </c>
      <c r="G6" s="17">
        <f>[1]Лист1!G68</f>
        <v>89.32</v>
      </c>
      <c r="H6" s="17">
        <f>[1]Лист1!H68</f>
        <v>1.4</v>
      </c>
      <c r="I6" s="17">
        <f>[1]Лист1!I68</f>
        <v>1.6</v>
      </c>
      <c r="J6" s="18">
        <f>[1]Лист1!J68</f>
        <v>17.34</v>
      </c>
    </row>
    <row r="7" spans="1:10" x14ac:dyDescent="0.25">
      <c r="A7" s="7"/>
      <c r="B7" s="1" t="s">
        <v>21</v>
      </c>
      <c r="C7" s="2" t="str">
        <f>[1]Лист1!C69</f>
        <v>ттк №156</v>
      </c>
      <c r="D7" s="33" t="str">
        <f>[1]Лист1!D69</f>
        <v>Хлеб пшеничный</v>
      </c>
      <c r="E7" s="17">
        <f>[1]Лист1!E69</f>
        <v>40</v>
      </c>
      <c r="F7" s="25">
        <f>[1]Лист1!F69</f>
        <v>0</v>
      </c>
      <c r="G7" s="17">
        <f>[1]Лист1!G69</f>
        <v>94</v>
      </c>
      <c r="H7" s="17">
        <f>[1]Лист1!H69</f>
        <v>3.04</v>
      </c>
      <c r="I7" s="17">
        <f>[1]Лист1!I69</f>
        <v>0.32</v>
      </c>
      <c r="J7" s="18">
        <f>[1]Лист1!J69</f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[1]Лист1!C72</f>
        <v>ттк №13</v>
      </c>
      <c r="D14" s="35" t="str">
        <f>[1]Лист1!D72</f>
        <v>Салат "Здоровье"</v>
      </c>
      <c r="E14" s="21">
        <f>[1]Лист1!E72</f>
        <v>60</v>
      </c>
      <c r="F14" s="27">
        <f>[1]Лист1!F72</f>
        <v>0</v>
      </c>
      <c r="G14" s="21">
        <f>[1]Лист1!G72</f>
        <v>72.180000000000007</v>
      </c>
      <c r="H14" s="21">
        <f>[1]Лист1!H72</f>
        <v>1.1499999999999999</v>
      </c>
      <c r="I14" s="21">
        <f>[1]Лист1!I72</f>
        <v>5.04</v>
      </c>
      <c r="J14" s="22">
        <f>[1]Лист1!J72</f>
        <v>5.04</v>
      </c>
    </row>
    <row r="15" spans="1:10" x14ac:dyDescent="0.25">
      <c r="A15" s="7"/>
      <c r="B15" s="1" t="s">
        <v>15</v>
      </c>
      <c r="C15" s="2" t="str">
        <f>[1]Лист1!C73</f>
        <v>ттк №173</v>
      </c>
      <c r="D15" s="33" t="str">
        <f>[1]Лист1!D73</f>
        <v>Рассольник Ленинградский</v>
      </c>
      <c r="E15" s="17">
        <f>[1]Лист1!E73</f>
        <v>200</v>
      </c>
      <c r="F15" s="25">
        <f>[1]Лист1!F73</f>
        <v>0</v>
      </c>
      <c r="G15" s="17">
        <f>[1]Лист1!G73</f>
        <v>96.6</v>
      </c>
      <c r="H15" s="17">
        <f>[1]Лист1!H73</f>
        <v>1.68</v>
      </c>
      <c r="I15" s="17">
        <f>[1]Лист1!I73</f>
        <v>4.0999999999999996</v>
      </c>
      <c r="J15" s="18">
        <f>[1]Лист1!J73</f>
        <v>13.27</v>
      </c>
    </row>
    <row r="16" spans="1:10" x14ac:dyDescent="0.25">
      <c r="A16" s="7"/>
      <c r="B16" s="1" t="s">
        <v>16</v>
      </c>
      <c r="C16" s="2" t="str">
        <f>[1]Лист1!C74</f>
        <v>ттк №84</v>
      </c>
      <c r="D16" s="33" t="str">
        <f>[1]Лист1!D74</f>
        <v>Фрикадельки куриные в соусе 2в</v>
      </c>
      <c r="E16" s="17">
        <f>[1]Лист1!E74</f>
        <v>110</v>
      </c>
      <c r="F16" s="25">
        <f>[1]Лист1!F74</f>
        <v>0</v>
      </c>
      <c r="G16" s="17">
        <f>[1]Лист1!G74</f>
        <v>177.66</v>
      </c>
      <c r="H16" s="17">
        <f>[1]Лист1!H74</f>
        <v>9.93</v>
      </c>
      <c r="I16" s="17">
        <f>[1]Лист1!I74</f>
        <v>10.02</v>
      </c>
      <c r="J16" s="18">
        <f>[1]Лист1!J74</f>
        <v>8.84</v>
      </c>
    </row>
    <row r="17" spans="1:10" x14ac:dyDescent="0.25">
      <c r="A17" s="7"/>
      <c r="B17" s="1" t="s">
        <v>17</v>
      </c>
      <c r="C17" s="2" t="str">
        <f>[1]Лист1!C75</f>
        <v>ттк №169</v>
      </c>
      <c r="D17" s="33" t="str">
        <f>[1]Лист1!D75</f>
        <v>Макаронные изделия отварные</v>
      </c>
      <c r="E17" s="17">
        <f>[1]Лист1!E75</f>
        <v>155</v>
      </c>
      <c r="F17" s="25">
        <f>[1]Лист1!F75</f>
        <v>0</v>
      </c>
      <c r="G17" s="17">
        <f>[1]Лист1!G75</f>
        <v>227.85</v>
      </c>
      <c r="H17" s="17">
        <f>[1]Лист1!H75</f>
        <v>5.43</v>
      </c>
      <c r="I17" s="17">
        <f>[1]Лист1!I75</f>
        <v>6.36</v>
      </c>
      <c r="J17" s="18">
        <f>[1]Лист1!J75</f>
        <v>36.43</v>
      </c>
    </row>
    <row r="18" spans="1:10" x14ac:dyDescent="0.25">
      <c r="A18" s="7"/>
      <c r="B18" s="1" t="s">
        <v>26</v>
      </c>
      <c r="C18" s="2" t="str">
        <f>[1]Лист1!C76</f>
        <v>ттк №117</v>
      </c>
      <c r="D18" s="33" t="str">
        <f>[1]Лист1!D76</f>
        <v>Компот из свежих плодов</v>
      </c>
      <c r="E18" s="17">
        <f>[1]Лист1!E76</f>
        <v>200</v>
      </c>
      <c r="F18" s="25">
        <f>[1]Лист1!F76</f>
        <v>0</v>
      </c>
      <c r="G18" s="17">
        <f>[1]Лист1!G76</f>
        <v>142</v>
      </c>
      <c r="H18" s="17">
        <f>[1]Лист1!H76</f>
        <v>0.2</v>
      </c>
      <c r="I18" s="17">
        <f>[1]Лист1!I76</f>
        <v>0</v>
      </c>
      <c r="J18" s="18">
        <f>[1]Лист1!J76</f>
        <v>35.799999999999997</v>
      </c>
    </row>
    <row r="19" spans="1:10" x14ac:dyDescent="0.25">
      <c r="A19" s="7"/>
      <c r="B19" s="1" t="s">
        <v>22</v>
      </c>
      <c r="C19" s="2" t="str">
        <f>[1]Лист1!C77</f>
        <v>ттк №156</v>
      </c>
      <c r="D19" s="33" t="str">
        <f>[1]Лист1!D77</f>
        <v>Хлеб пшеничный</v>
      </c>
      <c r="E19" s="17">
        <f>[1]Лист1!E77</f>
        <v>30</v>
      </c>
      <c r="F19" s="25">
        <f>[1]Лист1!F77</f>
        <v>0</v>
      </c>
      <c r="G19" s="17">
        <f>[1]Лист1!G77</f>
        <v>70.5</v>
      </c>
      <c r="H19" s="17">
        <f>[1]Лист1!H77</f>
        <v>2.2799999999999998</v>
      </c>
      <c r="I19" s="17">
        <f>[1]Лист1!I77</f>
        <v>0.24</v>
      </c>
      <c r="J19" s="18">
        <f>[1]Лист1!J77</f>
        <v>14.76</v>
      </c>
    </row>
    <row r="20" spans="1:10" x14ac:dyDescent="0.25">
      <c r="A20" s="7"/>
      <c r="B20" s="1" t="s">
        <v>19</v>
      </c>
      <c r="C20" s="2" t="str">
        <f>[1]Лист1!C78</f>
        <v>ттк №157</v>
      </c>
      <c r="D20" s="33" t="str">
        <f>[1]Лист1!D78</f>
        <v>Хлеб столовый (ржано-пшеничный)</v>
      </c>
      <c r="E20" s="17">
        <f>[1]Лист1!E78</f>
        <v>30</v>
      </c>
      <c r="F20" s="25">
        <f>[1]Лист1!F78</f>
        <v>0</v>
      </c>
      <c r="G20" s="17">
        <f>[1]Лист1!G78</f>
        <v>54.3</v>
      </c>
      <c r="H20" s="17">
        <f>[1]Лист1!H78</f>
        <v>1.98</v>
      </c>
      <c r="I20" s="17">
        <f>[1]Лист1!I78</f>
        <v>0.36</v>
      </c>
      <c r="J20" s="18">
        <f>[1]Лист1!J78</f>
        <v>10.199999999999999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2025-03-07T06:27:49Z</dcterms:modified>
</cp:coreProperties>
</file>