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8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<sst xmlns="http://schemas.openxmlformats.org/spreadsheetml/2006/main" count="42" uniqueCount="33">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</sst>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9">
          <cell r="C39" t="str">
            <v>ттк №62</v>
          </cell>
          <cell r="D39" t="str">
            <v>Каша рисовая вязкаяБутерброд горячий</v>
          </cell>
          <cell r="E39">
            <v>270</v>
          </cell>
          <cell r="G39">
            <v>379.46</v>
          </cell>
          <cell r="H39">
            <v>13.62</v>
          </cell>
          <cell r="I39">
            <v>16.43</v>
          </cell>
          <cell r="J39">
            <v>34.83</v>
          </cell>
        </row>
        <row r="40">
          <cell r="C40" t="str">
            <v>ттк №77</v>
          </cell>
          <cell r="D40" t="str">
            <v>Чай с сахаром</v>
          </cell>
          <cell r="E40">
            <v>200</v>
          </cell>
          <cell r="G40">
            <v>60</v>
          </cell>
          <cell r="H40">
            <v>0.1</v>
          </cell>
          <cell r="I40">
            <v>0</v>
          </cell>
          <cell r="J40">
            <v>15</v>
          </cell>
        </row>
        <row r="41">
          <cell r="C41" t="str">
            <v>ттк №156</v>
          </cell>
          <cell r="D41" t="str">
            <v>Хлеб пшеничный</v>
          </cell>
          <cell r="E41">
            <v>35</v>
          </cell>
          <cell r="G41">
            <v>82.25</v>
          </cell>
          <cell r="H41">
            <v>2.66</v>
          </cell>
          <cell r="I41">
            <v>0.28000000000000003</v>
          </cell>
          <cell r="J41">
            <v>17.22</v>
          </cell>
        </row>
        <row r="44">
          <cell r="C44" t="str">
            <v>ттк №15</v>
          </cell>
          <cell r="D44" t="str">
            <v>Салат "Фантазия"</v>
          </cell>
          <cell r="E44">
            <v>60</v>
          </cell>
          <cell r="G44">
            <v>78.89</v>
          </cell>
          <cell r="H44">
            <v>1.1399999999999999</v>
          </cell>
          <cell r="I44">
            <v>5.31</v>
          </cell>
          <cell r="J44">
            <v>6.64</v>
          </cell>
        </row>
        <row r="45">
          <cell r="C45" t="str">
            <v>ттк №</v>
          </cell>
          <cell r="D45" t="str">
            <v>Борщ с капустой и картофелем</v>
          </cell>
          <cell r="E45">
            <v>200</v>
          </cell>
          <cell r="G45">
            <v>76</v>
          </cell>
          <cell r="H45">
            <v>1.46</v>
          </cell>
          <cell r="I45">
            <v>4</v>
          </cell>
          <cell r="J45">
            <v>8.52</v>
          </cell>
        </row>
        <row r="46">
          <cell r="C46" t="str">
            <v>ттк №172</v>
          </cell>
          <cell r="D46" t="str">
            <v>Жаркое по-домашнему</v>
          </cell>
          <cell r="E46">
            <v>150</v>
          </cell>
          <cell r="G46">
            <v>285.98</v>
          </cell>
          <cell r="H46">
            <v>13.35</v>
          </cell>
          <cell r="I46">
            <v>13.5</v>
          </cell>
        </row>
        <row r="47">
          <cell r="C47" t="str">
            <v>ттк №116</v>
          </cell>
          <cell r="D47" t="str">
            <v>Компот из смеси сухофруктов</v>
          </cell>
          <cell r="E47">
            <v>200</v>
          </cell>
          <cell r="G47">
            <v>113.79</v>
          </cell>
          <cell r="H47">
            <v>0.56000000000000005</v>
          </cell>
          <cell r="I47">
            <v>0</v>
          </cell>
          <cell r="J47">
            <v>27.89</v>
          </cell>
        </row>
        <row r="48">
          <cell r="C48" t="str">
            <v>ттк №156</v>
          </cell>
          <cell r="D48" t="str">
            <v>Хлеб пшеничный</v>
          </cell>
          <cell r="E48">
            <v>50</v>
          </cell>
          <cell r="G48">
            <v>117.5</v>
          </cell>
          <cell r="H48">
            <v>3.8</v>
          </cell>
          <cell r="I48">
            <v>0.4</v>
          </cell>
          <cell r="J48">
            <v>24.6</v>
          </cell>
        </row>
        <row r="49">
          <cell r="C49" t="str">
            <v>ттк №157</v>
          </cell>
          <cell r="D49" t="str">
            <v>Хлеб столовый (ржано-пшеничный)</v>
          </cell>
          <cell r="E49">
            <v>40</v>
          </cell>
          <cell r="G49">
            <v>72.400000000000006</v>
          </cell>
          <cell r="H49">
            <v>2.64</v>
          </cell>
          <cell r="I49">
            <v>0.48</v>
          </cell>
          <cell r="J49">
            <v>13.6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tr">
        <f>[1]Лист1!C39</f>
        <v>ттк №62</v>
      </c>
      <c r="D4" s="32" t="str">
        <f>[1]Лист1!D39</f>
        <v>Каша рисовая вязкаяБутерброд горячий</v>
      </c>
      <c r="E4" s="15">
        <f>[1]Лист1!E39</f>
        <v>270</v>
      </c>
      <c r="F4" s="24">
        <f>[1]Лист1!F39</f>
        <v>0</v>
      </c>
      <c r="G4" s="15">
        <f>[1]Лист1!G39</f>
        <v>379.46</v>
      </c>
      <c r="H4" s="15">
        <f>[1]Лист1!H39</f>
        <v>13.62</v>
      </c>
      <c r="I4" s="15">
        <f>[1]Лист1!I39</f>
        <v>16.43</v>
      </c>
      <c r="J4" s="16">
        <f>[1]Лист1!J39</f>
        <v>34.83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 t="str">
        <f>[1]Лист1!C40</f>
        <v>ттк №77</v>
      </c>
      <c r="D6" s="33" t="str">
        <f>[1]Лист1!D40</f>
        <v>Чай с сахаром</v>
      </c>
      <c r="E6" s="17">
        <f>[1]Лист1!E40</f>
        <v>200</v>
      </c>
      <c r="F6" s="25">
        <f>[1]Лист1!F40</f>
        <v>0</v>
      </c>
      <c r="G6" s="17">
        <f>[1]Лист1!G40</f>
        <v>60</v>
      </c>
      <c r="H6" s="17">
        <f>[1]Лист1!H40</f>
        <v>0.1</v>
      </c>
      <c r="I6" s="17">
        <f>[1]Лист1!I40</f>
        <v>0</v>
      </c>
      <c r="J6" s="18">
        <f>[1]Лист1!J40</f>
        <v>15</v>
      </c>
    </row>
    <row r="7" spans="1:10" x14ac:dyDescent="0.25">
      <c r="A7" s="7"/>
      <c r="B7" s="1" t="s">
        <v>21</v>
      </c>
      <c r="C7" s="2" t="str">
        <f>[1]Лист1!C41</f>
        <v>ттк №156</v>
      </c>
      <c r="D7" s="33" t="str">
        <f>[1]Лист1!D41</f>
        <v>Хлеб пшеничный</v>
      </c>
      <c r="E7" s="17">
        <f>[1]Лист1!E41</f>
        <v>35</v>
      </c>
      <c r="F7" s="25">
        <f>[1]Лист1!F41</f>
        <v>0</v>
      </c>
      <c r="G7" s="17">
        <f>[1]Лист1!G41</f>
        <v>82.25</v>
      </c>
      <c r="H7" s="17">
        <f>[1]Лист1!H41</f>
        <v>2.66</v>
      </c>
      <c r="I7" s="17">
        <f>[1]Лист1!I41</f>
        <v>0.28000000000000003</v>
      </c>
      <c r="J7" s="18">
        <f>[1]Лист1!J41</f>
        <v>17.22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tr">
        <f>[1]Лист1!C44</f>
        <v>ттк №15</v>
      </c>
      <c r="D14" s="35" t="str">
        <f>[1]Лист1!D44</f>
        <v>Салат "Фантазия"</v>
      </c>
      <c r="E14" s="21">
        <f>[1]Лист1!E44</f>
        <v>60</v>
      </c>
      <c r="F14" s="27">
        <f>[1]Лист1!F44</f>
        <v>0</v>
      </c>
      <c r="G14" s="21">
        <f>[1]Лист1!G44</f>
        <v>78.89</v>
      </c>
      <c r="H14" s="21">
        <f>[1]Лист1!H44</f>
        <v>1.1399999999999999</v>
      </c>
      <c r="I14" s="21">
        <f>[1]Лист1!I44</f>
        <v>5.31</v>
      </c>
      <c r="J14" s="22">
        <f>[1]Лист1!J44</f>
        <v>6.64</v>
      </c>
    </row>
    <row r="15" spans="1:10" x14ac:dyDescent="0.25">
      <c r="A15" s="7"/>
      <c r="B15" s="1" t="s">
        <v>15</v>
      </c>
      <c r="C15" s="2" t="str">
        <f>[1]Лист1!C45</f>
        <v>ттк №</v>
      </c>
      <c r="D15" s="33" t="str">
        <f>[1]Лист1!D45</f>
        <v>Борщ с капустой и картофелем</v>
      </c>
      <c r="E15" s="17">
        <f>[1]Лист1!E45</f>
        <v>200</v>
      </c>
      <c r="F15" s="25">
        <f>[1]Лист1!F45</f>
        <v>0</v>
      </c>
      <c r="G15" s="17">
        <f>[1]Лист1!G45</f>
        <v>76</v>
      </c>
      <c r="H15" s="17">
        <f>[1]Лист1!H45</f>
        <v>1.46</v>
      </c>
      <c r="I15" s="17">
        <f>[1]Лист1!I45</f>
        <v>4</v>
      </c>
      <c r="J15" s="18">
        <f>[1]Лист1!J45</f>
        <v>8.52</v>
      </c>
    </row>
    <row r="16" spans="1:10" x14ac:dyDescent="0.25">
      <c r="A16" s="7"/>
      <c r="B16" s="1" t="s">
        <v>16</v>
      </c>
      <c r="C16" s="2" t="str">
        <f>[1]Лист1!C46</f>
        <v>ттк №172</v>
      </c>
      <c r="D16" s="33" t="str">
        <f>[1]Лист1!D46</f>
        <v>Жаркое по-домашнему</v>
      </c>
      <c r="E16" s="17">
        <f>[1]Лист1!E46</f>
        <v>150</v>
      </c>
      <c r="F16" s="25">
        <f>[1]Лист1!F46</f>
        <v>0</v>
      </c>
      <c r="G16" s="17">
        <f>[1]Лист1!G46</f>
        <v>285.98</v>
      </c>
      <c r="H16" s="17">
        <f>[1]Лист1!H46</f>
        <v>13.35</v>
      </c>
      <c r="I16" s="17">
        <f>[1]Лист1!I46</f>
        <v>13.5</v>
      </c>
      <c r="J16" s="18">
        <v>30</v>
      </c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tr">
        <f>[1]Лист1!C47</f>
        <v>ттк №116</v>
      </c>
      <c r="D18" s="33" t="str">
        <f>[1]Лист1!D47</f>
        <v>Компот из смеси сухофруктов</v>
      </c>
      <c r="E18" s="17">
        <f>[1]Лист1!E47</f>
        <v>200</v>
      </c>
      <c r="F18" s="25">
        <f>[1]Лист1!F47</f>
        <v>0</v>
      </c>
      <c r="G18" s="17">
        <f>[1]Лист1!G47</f>
        <v>113.79</v>
      </c>
      <c r="H18" s="17">
        <f>[1]Лист1!H47</f>
        <v>0.56000000000000005</v>
      </c>
      <c r="I18" s="17">
        <f>[1]Лист1!I47</f>
        <v>0</v>
      </c>
      <c r="J18" s="18">
        <f>[1]Лист1!J47</f>
        <v>27.89</v>
      </c>
    </row>
    <row r="19" spans="1:10" x14ac:dyDescent="0.25">
      <c r="A19" s="7"/>
      <c r="B19" s="1" t="s">
        <v>22</v>
      </c>
      <c r="C19" s="2" t="str">
        <f>[1]Лист1!C48</f>
        <v>ттк №156</v>
      </c>
      <c r="D19" s="33" t="str">
        <f>[1]Лист1!D48</f>
        <v>Хлеб пшеничный</v>
      </c>
      <c r="E19" s="17">
        <f>[1]Лист1!E48</f>
        <v>50</v>
      </c>
      <c r="F19" s="25">
        <f>[1]Лист1!F48</f>
        <v>0</v>
      </c>
      <c r="G19" s="17">
        <f>[1]Лист1!G48</f>
        <v>117.5</v>
      </c>
      <c r="H19" s="17">
        <f>[1]Лист1!H48</f>
        <v>3.8</v>
      </c>
      <c r="I19" s="17">
        <f>[1]Лист1!I48</f>
        <v>0.4</v>
      </c>
      <c r="J19" s="18">
        <f>[1]Лист1!J48</f>
        <v>24.6</v>
      </c>
    </row>
    <row r="20" spans="1:10" x14ac:dyDescent="0.25">
      <c r="A20" s="7"/>
      <c r="B20" s="1" t="s">
        <v>19</v>
      </c>
      <c r="C20" s="2" t="str">
        <f>[1]Лист1!C49</f>
        <v>ттк №157</v>
      </c>
      <c r="D20" s="33" t="str">
        <f>[1]Лист1!D49</f>
        <v>Хлеб столовый (ржано-пшеничный)</v>
      </c>
      <c r="E20" s="17">
        <f>[1]Лист1!E49</f>
        <v>40</v>
      </c>
      <c r="F20" s="25">
        <f>[1]Лист1!F49</f>
        <v>0</v>
      </c>
      <c r="G20" s="17">
        <f>[1]Лист1!G49</f>
        <v>72.400000000000006</v>
      </c>
      <c r="H20" s="17">
        <f>[1]Лист1!H49</f>
        <v>2.64</v>
      </c>
      <c r="I20" s="17">
        <f>[1]Лист1!I49</f>
        <v>0.48</v>
      </c>
      <c r="J20" s="18">
        <f>[1]Лист1!J49</f>
        <v>13.6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кабинет</cp:lastModifiedBy>
  <dcterms:created xsi:type="dcterms:W3CDTF">2015-06-05T18:19:34Z</dcterms:created>
  <dcterms:modified xsi:type="dcterms:W3CDTF">2025-03-07T06:27:33Z</dcterms:modified>
</cp:coreProperties>
</file>