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E6E440BD-4043-4D1D-B9F9-4CF633BCA855}" xr6:coauthVersionLast="37" xr6:coauthVersionMax="4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<sst xmlns="http://schemas.openxmlformats.org/spreadsheetml/2006/main" count="43" uniqueCount="34">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</sst>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&#1052;&#1077;&#1085;&#1102;%2002-07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2">
          <cell r="C122" t="str">
            <v>ттк №169</v>
          </cell>
          <cell r="D122" t="str">
            <v>Макаронные изделия отварные"Ежики" с овощами</v>
          </cell>
          <cell r="E122">
            <v>250</v>
          </cell>
          <cell r="G122">
            <v>403.2</v>
          </cell>
          <cell r="H122">
            <v>16.399999999999999</v>
          </cell>
          <cell r="I122">
            <v>17.66</v>
          </cell>
          <cell r="J122">
            <v>47.9</v>
          </cell>
        </row>
        <row r="123">
          <cell r="C123" t="str">
            <v>ттк №77</v>
          </cell>
          <cell r="D123" t="str">
            <v>Чай с сахаром</v>
          </cell>
          <cell r="E123">
            <v>200</v>
          </cell>
          <cell r="G123">
            <v>60</v>
          </cell>
          <cell r="H123">
            <v>0.1</v>
          </cell>
          <cell r="I123">
            <v>0</v>
          </cell>
          <cell r="J123">
            <v>15</v>
          </cell>
        </row>
        <row r="124">
          <cell r="C124" t="str">
            <v>ттк №156</v>
          </cell>
          <cell r="D124" t="str">
            <v>Хлеб пшеничный</v>
          </cell>
          <cell r="E124">
            <v>50</v>
          </cell>
          <cell r="G124">
            <v>117.5</v>
          </cell>
          <cell r="H124">
            <v>3.8</v>
          </cell>
          <cell r="I124">
            <v>0.4</v>
          </cell>
          <cell r="J124">
            <v>24.6</v>
          </cell>
        </row>
        <row r="127">
          <cell r="C127" t="str">
            <v>ттк № 27</v>
          </cell>
          <cell r="D127" t="str">
            <v>Салат из белокочанной капусты</v>
          </cell>
          <cell r="E127">
            <v>60</v>
          </cell>
          <cell r="G127">
            <v>52.44</v>
          </cell>
          <cell r="H127">
            <v>0.85</v>
          </cell>
          <cell r="I127">
            <v>3.06</v>
          </cell>
          <cell r="J127">
            <v>5.4</v>
          </cell>
        </row>
        <row r="128">
          <cell r="C128" t="str">
            <v>ттк №174</v>
          </cell>
          <cell r="D128" t="str">
            <v>Суп картофельный с бобовыми</v>
          </cell>
          <cell r="E128">
            <v>200</v>
          </cell>
          <cell r="G128">
            <v>107.8</v>
          </cell>
          <cell r="H128">
            <v>4.3899999999999997</v>
          </cell>
          <cell r="I128">
            <v>4.22</v>
          </cell>
          <cell r="J128">
            <v>13.06</v>
          </cell>
        </row>
        <row r="129">
          <cell r="C129" t="str">
            <v>ттк № 48</v>
          </cell>
          <cell r="D129" t="str">
            <v>"Ежики" с овощами</v>
          </cell>
          <cell r="E129">
            <v>90</v>
          </cell>
          <cell r="G129">
            <v>168</v>
          </cell>
          <cell r="H129">
            <v>10.8</v>
          </cell>
          <cell r="I129">
            <v>11.1</v>
          </cell>
          <cell r="J129">
            <v>10.3</v>
          </cell>
        </row>
        <row r="130">
          <cell r="C130" t="str">
            <v>ттк №169</v>
          </cell>
          <cell r="D130" t="str">
            <v>Макаронные изделия отварные</v>
          </cell>
          <cell r="E130">
            <v>150</v>
          </cell>
          <cell r="G130">
            <v>220.5</v>
          </cell>
          <cell r="H130">
            <v>5.25</v>
          </cell>
          <cell r="I130">
            <v>6.15</v>
          </cell>
          <cell r="J130">
            <v>35.25</v>
          </cell>
        </row>
        <row r="131">
          <cell r="C131" t="str">
            <v>ттк №33</v>
          </cell>
          <cell r="D131" t="str">
            <v>Лимонный напиток</v>
          </cell>
          <cell r="E131">
            <v>200</v>
          </cell>
          <cell r="G131">
            <v>89.6</v>
          </cell>
          <cell r="H131">
            <v>0</v>
          </cell>
          <cell r="I131">
            <v>0</v>
          </cell>
          <cell r="J131">
            <v>22.4</v>
          </cell>
        </row>
        <row r="132">
          <cell r="C132" t="str">
            <v>ттк №156</v>
          </cell>
          <cell r="D132" t="str">
            <v>Хлеб пшеничный</v>
          </cell>
          <cell r="E132">
            <v>30</v>
          </cell>
          <cell r="G132">
            <v>70.5</v>
          </cell>
          <cell r="H132">
            <v>2.2799999999999998</v>
          </cell>
          <cell r="I132">
            <v>0.24</v>
          </cell>
          <cell r="J132">
            <v>14.76</v>
          </cell>
        </row>
        <row r="133">
          <cell r="C133" t="str">
            <v>ттк №157</v>
          </cell>
          <cell r="D133" t="str">
            <v>Хлеб столовый (ржано-пшеничный)</v>
          </cell>
          <cell r="E133">
            <v>30</v>
          </cell>
          <cell r="G133">
            <v>54.3</v>
          </cell>
          <cell r="H133">
            <v>1.98</v>
          </cell>
          <cell r="I133">
            <v>0.36</v>
          </cell>
          <cell r="J133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K16" sqref="K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 t="str">
        <f>[1]Лист1!C122</f>
        <v>ттк №169</v>
      </c>
      <c r="D4" s="32" t="str">
        <f>[1]Лист1!D122</f>
        <v>Макаронные изделия отварные"Ежики" с овощами</v>
      </c>
      <c r="E4" s="15">
        <f>[1]Лист1!E122</f>
        <v>250</v>
      </c>
      <c r="F4" s="24">
        <f>[1]Лист1!F122</f>
        <v>0</v>
      </c>
      <c r="G4" s="15">
        <f>[1]Лист1!G122</f>
        <v>403.2</v>
      </c>
      <c r="H4" s="15">
        <f>[1]Лист1!H122</f>
        <v>16.399999999999999</v>
      </c>
      <c r="I4" s="15">
        <f>[1]Лист1!I122</f>
        <v>17.66</v>
      </c>
      <c r="J4" s="16">
        <f>[1]Лист1!J122</f>
        <v>47.9</v>
      </c>
    </row>
    <row r="5" spans="1:10" x14ac:dyDescent="0.3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11</v>
      </c>
      <c r="C6" s="2" t="str">
        <f>[1]Лист1!C123</f>
        <v>ттк №77</v>
      </c>
      <c r="D6" s="33" t="str">
        <f>[1]Лист1!D123</f>
        <v>Чай с сахаром</v>
      </c>
      <c r="E6" s="17">
        <f>[1]Лист1!E123</f>
        <v>200</v>
      </c>
      <c r="F6" s="25">
        <f>[1]Лист1!F123</f>
        <v>0</v>
      </c>
      <c r="G6" s="17">
        <f>[1]Лист1!G123</f>
        <v>60</v>
      </c>
      <c r="H6" s="17">
        <f>[1]Лист1!H123</f>
        <v>0.1</v>
      </c>
      <c r="I6" s="17">
        <f>[1]Лист1!I123</f>
        <v>0</v>
      </c>
      <c r="J6" s="18">
        <f>[1]Лист1!J123</f>
        <v>15</v>
      </c>
    </row>
    <row r="7" spans="1:10" x14ac:dyDescent="0.35">
      <c r="A7" s="7"/>
      <c r="B7" s="1" t="s">
        <v>21</v>
      </c>
      <c r="C7" s="2" t="str">
        <f>[1]Лист1!C124</f>
        <v>ттк №156</v>
      </c>
      <c r="D7" s="33" t="str">
        <f>[1]Лист1!D124</f>
        <v>Хлеб пшеничный</v>
      </c>
      <c r="E7" s="17">
        <f>[1]Лист1!E124</f>
        <v>50</v>
      </c>
      <c r="F7" s="25">
        <f>[1]Лист1!F124</f>
        <v>0</v>
      </c>
      <c r="G7" s="17">
        <f>[1]Лист1!G124</f>
        <v>117.5</v>
      </c>
      <c r="H7" s="17">
        <f>[1]Лист1!H124</f>
        <v>3.8</v>
      </c>
      <c r="I7" s="17">
        <f>[1]Лист1!I124</f>
        <v>0.4</v>
      </c>
      <c r="J7" s="18">
        <f>[1]Лист1!J124</f>
        <v>24.6</v>
      </c>
    </row>
    <row r="8" spans="1:10" x14ac:dyDescent="0.3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tr">
        <f>[1]Лист1!C127</f>
        <v>ттк № 27</v>
      </c>
      <c r="D14" s="35" t="str">
        <f>[1]Лист1!D127</f>
        <v>Салат из белокочанной капусты</v>
      </c>
      <c r="E14" s="21">
        <f>[1]Лист1!E127</f>
        <v>60</v>
      </c>
      <c r="F14" s="27">
        <f>[1]Лист1!F127</f>
        <v>0</v>
      </c>
      <c r="G14" s="21">
        <f>[1]Лист1!G127</f>
        <v>52.44</v>
      </c>
      <c r="H14" s="21">
        <f>[1]Лист1!H127</f>
        <v>0.85</v>
      </c>
      <c r="I14" s="21">
        <f>[1]Лист1!I127</f>
        <v>3.06</v>
      </c>
      <c r="J14" s="22">
        <f>[1]Лист1!J127</f>
        <v>5.4</v>
      </c>
    </row>
    <row r="15" spans="1:10" x14ac:dyDescent="0.35">
      <c r="A15" s="7"/>
      <c r="B15" s="1" t="s">
        <v>15</v>
      </c>
      <c r="C15" s="2" t="str">
        <f>[1]Лист1!C128</f>
        <v>ттк №174</v>
      </c>
      <c r="D15" s="33" t="str">
        <f>[1]Лист1!D128</f>
        <v>Суп картофельный с бобовыми</v>
      </c>
      <c r="E15" s="17">
        <f>[1]Лист1!E128</f>
        <v>200</v>
      </c>
      <c r="F15" s="25">
        <f>[1]Лист1!F128</f>
        <v>0</v>
      </c>
      <c r="G15" s="17">
        <f>[1]Лист1!G128</f>
        <v>107.8</v>
      </c>
      <c r="H15" s="17">
        <f>[1]Лист1!H128</f>
        <v>4.3899999999999997</v>
      </c>
      <c r="I15" s="17">
        <f>[1]Лист1!I128</f>
        <v>4.22</v>
      </c>
      <c r="J15" s="18">
        <f>[1]Лист1!J128</f>
        <v>13.06</v>
      </c>
    </row>
    <row r="16" spans="1:10" x14ac:dyDescent="0.35">
      <c r="A16" s="7"/>
      <c r="B16" s="1" t="s">
        <v>16</v>
      </c>
      <c r="C16" s="2" t="str">
        <f>[1]Лист1!C129</f>
        <v>ттк № 48</v>
      </c>
      <c r="D16" s="33" t="str">
        <f>[1]Лист1!D129</f>
        <v>"Ежики" с овощами</v>
      </c>
      <c r="E16" s="17">
        <f>[1]Лист1!E129</f>
        <v>90</v>
      </c>
      <c r="F16" s="25">
        <f>[1]Лист1!F129</f>
        <v>0</v>
      </c>
      <c r="G16" s="17">
        <f>[1]Лист1!G129</f>
        <v>168</v>
      </c>
      <c r="H16" s="17">
        <f>[1]Лист1!H129</f>
        <v>10.8</v>
      </c>
      <c r="I16" s="17">
        <f>[1]Лист1!I129</f>
        <v>11.1</v>
      </c>
      <c r="J16" s="18">
        <f>[1]Лист1!J129</f>
        <v>10.3</v>
      </c>
    </row>
    <row r="17" spans="1:10" x14ac:dyDescent="0.35">
      <c r="A17" s="7"/>
      <c r="B17" s="1" t="s">
        <v>17</v>
      </c>
      <c r="C17" s="2" t="str">
        <f>[1]Лист1!C130</f>
        <v>ттк №169</v>
      </c>
      <c r="D17" s="33" t="str">
        <f>[1]Лист1!D130</f>
        <v>Макаронные изделия отварные</v>
      </c>
      <c r="E17" s="17">
        <f>[1]Лист1!E130</f>
        <v>150</v>
      </c>
      <c r="F17" s="25">
        <f>[1]Лист1!F130</f>
        <v>0</v>
      </c>
      <c r="G17" s="17">
        <f>[1]Лист1!G130</f>
        <v>220.5</v>
      </c>
      <c r="H17" s="17">
        <f>[1]Лист1!H130</f>
        <v>5.25</v>
      </c>
      <c r="I17" s="17">
        <f>[1]Лист1!I130</f>
        <v>6.15</v>
      </c>
      <c r="J17" s="18">
        <f>[1]Лист1!J130</f>
        <v>35.25</v>
      </c>
    </row>
    <row r="18" spans="1:10" ht="29" x14ac:dyDescent="0.35">
      <c r="A18" s="7"/>
      <c r="B18" s="1" t="s">
        <v>26</v>
      </c>
      <c r="C18" s="2" t="str">
        <f>[1]Лист1!C131</f>
        <v>ттк №33</v>
      </c>
      <c r="D18" s="33" t="str">
        <f>[1]Лист1!D131</f>
        <v>Лимонный напиток</v>
      </c>
      <c r="E18" s="17">
        <f>[1]Лист1!E131</f>
        <v>200</v>
      </c>
      <c r="F18" s="25">
        <f>[1]Лист1!F131</f>
        <v>0</v>
      </c>
      <c r="G18" s="17">
        <f>[1]Лист1!G131</f>
        <v>89.6</v>
      </c>
      <c r="H18" s="17">
        <f>[1]Лист1!H131</f>
        <v>0</v>
      </c>
      <c r="I18" s="17">
        <f>[1]Лист1!I131</f>
        <v>0</v>
      </c>
      <c r="J18" s="18">
        <f>[1]Лист1!J131</f>
        <v>22.4</v>
      </c>
    </row>
    <row r="19" spans="1:10" x14ac:dyDescent="0.35">
      <c r="A19" s="7"/>
      <c r="B19" s="1" t="s">
        <v>22</v>
      </c>
      <c r="C19" s="2" t="str">
        <f>[1]Лист1!C132</f>
        <v>ттк №156</v>
      </c>
      <c r="D19" s="33" t="str">
        <f>[1]Лист1!D132</f>
        <v>Хлеб пшеничный</v>
      </c>
      <c r="E19" s="17">
        <f>[1]Лист1!E132</f>
        <v>30</v>
      </c>
      <c r="F19" s="25">
        <f>[1]Лист1!F132</f>
        <v>0</v>
      </c>
      <c r="G19" s="17">
        <f>[1]Лист1!G132</f>
        <v>70.5</v>
      </c>
      <c r="H19" s="17">
        <f>[1]Лист1!H132</f>
        <v>2.2799999999999998</v>
      </c>
      <c r="I19" s="17">
        <f>[1]Лист1!I132</f>
        <v>0.24</v>
      </c>
      <c r="J19" s="18">
        <f>[1]Лист1!J132</f>
        <v>14.76</v>
      </c>
    </row>
    <row r="20" spans="1:10" x14ac:dyDescent="0.35">
      <c r="A20" s="7"/>
      <c r="B20" s="1" t="s">
        <v>19</v>
      </c>
      <c r="C20" s="2" t="str">
        <f>[1]Лист1!C133</f>
        <v>ттк №157</v>
      </c>
      <c r="D20" s="33" t="str">
        <f>[1]Лист1!D133</f>
        <v>Хлеб столовый (ржано-пшеничный)</v>
      </c>
      <c r="E20" s="17">
        <f>[1]Лист1!E133</f>
        <v>30</v>
      </c>
      <c r="F20" s="25">
        <f>[1]Лист1!F133</f>
        <v>0</v>
      </c>
      <c r="G20" s="17">
        <f>[1]Лист1!G133</f>
        <v>54.3</v>
      </c>
      <c r="H20" s="17">
        <f>[1]Лист1!H133</f>
        <v>1.98</v>
      </c>
      <c r="I20" s="17">
        <f>[1]Лист1!I133</f>
        <v>0.36</v>
      </c>
      <c r="J20" s="18">
        <f>[1]Лист1!J133</f>
        <v>10.199999999999999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2025-01-05T10:23:59Z</dcterms:modified>
</cp:coreProperties>
</file>